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5.6_53 Mukowiscydoza\"/>
    </mc:Choice>
  </mc:AlternateContent>
  <xr:revisionPtr revIDLastSave="0" documentId="13_ncr:1_{317B3A3E-EF9E-4B30-B8FA-F529E0EE7C90}" xr6:coauthVersionLast="47" xr6:coauthVersionMax="47" xr10:uidLastSave="{00000000-0000-0000-0000-000000000000}"/>
  <bookViews>
    <workbookView xWindow="390" yWindow="390" windowWidth="23850" windowHeight="15645" xr2:uid="{00000000-000D-0000-FFFF-FFFF00000000}"/>
  </bookViews>
  <sheets>
    <sheet name="Załącznik do uchwały 5.6_53" sheetId="4" r:id="rId1"/>
    <sheet name="Rewitalizacja" sheetId="3" state="hidden" r:id="rId2"/>
  </sheets>
  <definedNames>
    <definedName name="_xlnm._FilterDatabase" localSheetId="0" hidden="1">'Załącznik do uchwały 5.6_53'!$A$4:$P$12</definedName>
    <definedName name="kurs" localSheetId="0">'Załącznik do uchwały 5.6_53'!$E$77</definedName>
    <definedName name="kurs">#REF!</definedName>
    <definedName name="_xlnm.Print_Area" localSheetId="0">'Załącznik do uchwały 5.6_53'!$A$1:$P$12</definedName>
    <definedName name="rewitalizacja">Rewitalizacja!$A$1:$A$17</definedName>
    <definedName name="_xlnm.Print_Titles" localSheetId="0">'Załącznik do uchwały 5.6_53'!$4:$4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H7" i="4"/>
  <c r="I7" i="4"/>
  <c r="F7" i="4"/>
  <c r="L7" i="4"/>
</calcChain>
</file>

<file path=xl/sharedStrings.xml><?xml version="1.0" encoding="utf-8"?>
<sst xmlns="http://schemas.openxmlformats.org/spreadsheetml/2006/main" count="60" uniqueCount="58">
  <si>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</si>
  <si>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</si>
  <si>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</si>
  <si>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</si>
  <si>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</si>
  <si>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</si>
  <si>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</si>
  <si>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</si>
  <si>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</si>
  <si>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</si>
  <si>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</si>
  <si>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</si>
  <si>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</si>
  <si>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</si>
  <si>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</si>
  <si>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</si>
  <si>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</si>
  <si>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</si>
  <si>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</si>
  <si>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</si>
  <si>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</si>
  <si>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</si>
  <si>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12</t>
  </si>
  <si>
    <t>13</t>
  </si>
  <si>
    <t>14</t>
  </si>
  <si>
    <t>Mazowiecka Jednostka Wdrażania Programów Unijnych</t>
  </si>
  <si>
    <t>Brak danych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</si>
  <si>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</si>
  <si>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</si>
  <si>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</si>
  <si>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</si>
  <si>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</si>
  <si>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</si>
  <si>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</si>
  <si>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</si>
  <si>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</si>
  <si>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</si>
  <si>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</si>
  <si>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</si>
  <si>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</si>
  <si>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</si>
  <si>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</si>
  <si>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</si>
  <si>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</si>
  <si>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suma:</t>
  </si>
  <si>
    <t>* uzupełnić jedynie w przypadku wniosków po procedurze odwoławczej oraz w przypadku braku możliwości podpisania umowy o dofinansowanie</t>
  </si>
  <si>
    <t>Komentarz*</t>
  </si>
  <si>
    <t>9</t>
  </si>
  <si>
    <t>15</t>
  </si>
  <si>
    <t>16</t>
  </si>
  <si>
    <t xml:space="preserve">
Doposażenie Centrum Mukowiscydozy dla dzieci w Dziekanowie Leśnym</t>
  </si>
  <si>
    <t xml:space="preserve">
Samodzielny Zespół Publicznych Zakładów Opieki Zdrowotnej im. Dzieci Warszawy w Dziekanowie Leśnym</t>
  </si>
  <si>
    <t xml:space="preserve">Wyniki oceny projektu, złożonego w ramach naboru FEMA.05.06-IP.01-053/24, Priorytet V „Fundusze Europejskie dla wyższej jakości życia na Mazowszu” dla Działania 5.6 „Ochrona zdrowia”, Typ projektów: „Inwestycje w infrastrukturę zdrowotną” Funduszy Europejskich dla Mazowsza 2021-2027 </t>
  </si>
  <si>
    <t>Wnioskowane dofinansowanie (UE) RWS</t>
  </si>
  <si>
    <t>10</t>
  </si>
  <si>
    <t>11</t>
  </si>
  <si>
    <t>Wnioskowane dofinansowanie (UE) RMR</t>
  </si>
  <si>
    <t xml:space="preserve">
FEMA.05.06-IP.01-06IH/24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</si>
</sst>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  <numFmt numFmtId="166" formatCode="#,##0.00_ ;\-#,##0.00\ 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7">
    <xf numFmtId="0" fontId="0" fillId="0" borderId="0" xfId="0"/>
    <xf numFmtId="0" fontId="0" fillId="34" borderId="0" xfId="0" applyFill="1"/>
    <xf numFmtId="49" fontId="22" fillId="0" borderId="1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4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/>
    </xf>
    <xf numFmtId="49" fontId="22" fillId="33" borderId="13" xfId="0" applyNumberFormat="1" applyFont="1" applyFill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44" fontId="22" fillId="0" borderId="10" xfId="0" applyNumberFormat="1" applyFont="1" applyBorder="1" applyAlignment="1">
      <alignment horizontal="left" vertical="center"/>
    </xf>
    <xf numFmtId="10" fontId="22" fillId="0" borderId="0" xfId="0" applyNumberFormat="1" applyFont="1"/>
    <xf numFmtId="164" fontId="22" fillId="0" borderId="0" xfId="0" applyNumberFormat="1" applyFont="1"/>
    <xf numFmtId="49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 wrapText="1"/>
    </xf>
    <xf numFmtId="0" fontId="26" fillId="0" borderId="0" xfId="0" applyFont="1"/>
    <xf numFmtId="166" fontId="22" fillId="0" borderId="10" xfId="0" applyNumberFormat="1" applyFont="1" applyBorder="1" applyAlignment="1">
      <alignment horizontal="center" vertical="center" wrapText="1"/>
    </xf>
    <xf numFmtId="44" fontId="22" fillId="36" borderId="10" xfId="0" applyNumberFormat="1" applyFont="1" applyFill="1" applyBorder="1" applyAlignment="1">
      <alignment horizontal="center" vertical="center"/>
    </xf>
    <xf numFmtId="165" fontId="22" fillId="36" borderId="10" xfId="0" applyNumberFormat="1" applyFont="1" applyFill="1" applyBorder="1" applyAlignment="1">
      <alignment vertical="center"/>
    </xf>
    <xf numFmtId="10" fontId="22" fillId="36" borderId="0" xfId="0" applyNumberFormat="1" applyFont="1" applyFill="1"/>
    <xf numFmtId="0" fontId="22" fillId="36" borderId="0" xfId="0" applyFont="1" applyFill="1"/>
    <xf numFmtId="164" fontId="22" fillId="36" borderId="0" xfId="0" applyNumberFormat="1" applyFont="1" applyFill="1"/>
    <xf numFmtId="0" fontId="22" fillId="0" borderId="15" xfId="0" applyFont="1" applyBorder="1" applyAlignment="1">
      <alignment horizontal="left" vertical="center" wrapText="1"/>
    </xf>
    <xf numFmtId="49" fontId="25" fillId="35" borderId="14" xfId="0" applyNumberFormat="1" applyFont="1" applyFill="1" applyBorder="1" applyAlignment="1">
      <alignment horizontal="center" vertical="center" wrapText="1"/>
    </xf>
    <xf numFmtId="49" fontId="25" fillId="35" borderId="17" xfId="0" applyNumberFormat="1" applyFont="1" applyFill="1" applyBorder="1" applyAlignment="1">
      <alignment horizontal="center" vertical="center" wrapText="1"/>
    </xf>
    <xf numFmtId="49" fontId="25" fillId="35" borderId="18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49" fontId="19" fillId="36" borderId="19" xfId="0" applyNumberFormat="1" applyFont="1" applyFill="1" applyBorder="1" applyAlignment="1">
      <alignment horizontal="right" vertical="center" wrapText="1"/>
    </xf>
    <xf numFmtId="0" fontId="20" fillId="36" borderId="15" xfId="0" applyFont="1" applyFill="1" applyBorder="1" applyAlignment="1">
      <alignment horizontal="right" vertical="center" wrapText="1"/>
    </xf>
    <xf numFmtId="0" fontId="20" fillId="36" borderId="20" xfId="0" applyFont="1" applyFill="1" applyBorder="1" applyAlignment="1">
      <alignment horizontal="right" vertical="center" wrapText="1"/>
    </xf>
    <xf numFmtId="2" fontId="22" fillId="36" borderId="14" xfId="0" applyNumberFormat="1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showGridLines="0" tabSelected="1" view="pageBreakPreview" topLeftCell="A2" zoomScale="70" zoomScaleNormal="70" zoomScaleSheetLayoutView="70" workbookViewId="0">
      <selection activeCell="K11" sqref="K11"/>
    </sheetView>
  </sheetViews>
  <sheetFormatPr defaultColWidth="8.75" defaultRowHeight="0" customHeight="1" zeroHeight="1"/>
  <cols>
    <col min="1" max="1" width="7.125" style="24" customWidth="1"/>
    <col min="2" max="2" width="23" style="24" customWidth="1"/>
    <col min="3" max="3" width="26" style="9" customWidth="1"/>
    <col min="4" max="4" width="23.625" style="9" customWidth="1"/>
    <col min="5" max="5" width="31.25" style="9" customWidth="1"/>
    <col min="6" max="6" width="16.5" style="9" customWidth="1"/>
    <col min="7" max="7" width="16.875" style="9" customWidth="1"/>
    <col min="8" max="8" width="17.375" style="9" customWidth="1"/>
    <col min="9" max="11" width="17.125" style="9" customWidth="1"/>
    <col min="12" max="12" width="14.625" style="9" customWidth="1"/>
    <col min="13" max="13" width="13.125" style="9" customWidth="1"/>
    <col min="14" max="14" width="15.25" style="8" customWidth="1"/>
    <col min="15" max="15" width="14.125" style="8" customWidth="1"/>
    <col min="16" max="16" width="12.625" style="8" customWidth="1"/>
    <col min="17" max="17" width="17" style="8" customWidth="1"/>
    <col min="18" max="18" width="2.375" style="8" customWidth="1"/>
    <col min="19" max="19" width="19.25" style="8" customWidth="1"/>
    <col min="20" max="20" width="8.75" style="8"/>
    <col min="21" max="21" width="25.75" style="8" customWidth="1"/>
    <col min="22" max="22" width="8.75" style="8"/>
    <col min="23" max="23" width="9.375" style="8" bestFit="1" customWidth="1"/>
    <col min="24" max="25" width="9.125" style="8" bestFit="1" customWidth="1"/>
    <col min="26" max="16384" width="8.75" style="8"/>
  </cols>
  <sheetData>
    <row r="1" spans="1:19" ht="64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7"/>
    </row>
    <row r="2" spans="1:19" ht="69.75" customHeight="1">
      <c r="A2" s="37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9"/>
    </row>
    <row r="3" spans="1:19" ht="36" customHeight="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7"/>
    </row>
    <row r="4" spans="1:19" ht="89.2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56</v>
      </c>
      <c r="K4" s="10" t="s">
        <v>53</v>
      </c>
      <c r="L4" s="10" t="s">
        <v>10</v>
      </c>
      <c r="M4" s="10" t="s">
        <v>11</v>
      </c>
      <c r="N4" s="11" t="s">
        <v>12</v>
      </c>
      <c r="O4" s="11" t="s">
        <v>13</v>
      </c>
      <c r="P4" s="10" t="s">
        <v>46</v>
      </c>
      <c r="Q4" s="7"/>
    </row>
    <row r="5" spans="1:19" ht="21.75" customHeight="1">
      <c r="A5" s="12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47</v>
      </c>
      <c r="J5" s="13" t="s">
        <v>54</v>
      </c>
      <c r="K5" s="13" t="s">
        <v>55</v>
      </c>
      <c r="L5" s="13" t="s">
        <v>22</v>
      </c>
      <c r="M5" s="13" t="s">
        <v>23</v>
      </c>
      <c r="N5" s="13" t="s">
        <v>24</v>
      </c>
      <c r="O5" s="13" t="s">
        <v>48</v>
      </c>
      <c r="P5" s="13" t="s">
        <v>49</v>
      </c>
    </row>
    <row r="6" spans="1:19" ht="72" customHeight="1">
      <c r="A6" s="14" t="s">
        <v>14</v>
      </c>
      <c r="B6" s="2" t="s">
        <v>25</v>
      </c>
      <c r="C6" s="2" t="s">
        <v>57</v>
      </c>
      <c r="D6" s="2" t="s">
        <v>50</v>
      </c>
      <c r="E6" s="2" t="s">
        <v>51</v>
      </c>
      <c r="F6" s="30">
        <v>1995397.99</v>
      </c>
      <c r="G6" s="3">
        <v>1995397.99</v>
      </c>
      <c r="H6" s="3">
        <v>1285634.9099999999</v>
      </c>
      <c r="I6" s="3">
        <v>1285634.9099999999</v>
      </c>
      <c r="J6" s="3">
        <v>699287.21</v>
      </c>
      <c r="K6" s="3">
        <v>586347.69999999995</v>
      </c>
      <c r="L6" s="4">
        <v>0</v>
      </c>
      <c r="M6" s="5">
        <v>1</v>
      </c>
      <c r="N6" s="3" t="s">
        <v>26</v>
      </c>
      <c r="O6" s="5">
        <v>128</v>
      </c>
      <c r="P6" s="15"/>
      <c r="Q6" s="16"/>
      <c r="S6" s="17"/>
    </row>
    <row r="7" spans="1:19" s="34" customFormat="1" ht="48" customHeight="1">
      <c r="A7" s="41" t="s">
        <v>44</v>
      </c>
      <c r="B7" s="42"/>
      <c r="C7" s="42"/>
      <c r="D7" s="42"/>
      <c r="E7" s="43"/>
      <c r="F7" s="31">
        <f>SUM(F6:F6)</f>
        <v>1995397.99</v>
      </c>
      <c r="G7" s="31">
        <f>SUM(G6:G6)</f>
        <v>1995397.99</v>
      </c>
      <c r="H7" s="31">
        <f>SUM(H6:H6)</f>
        <v>1285634.9099999999</v>
      </c>
      <c r="I7" s="31">
        <f>SUM(I6:I6)</f>
        <v>1285634.9099999999</v>
      </c>
      <c r="J7" s="31">
        <v>699287.21</v>
      </c>
      <c r="K7" s="31">
        <v>586347.69999999995</v>
      </c>
      <c r="L7" s="32">
        <f>SUM(L6:L6)</f>
        <v>0</v>
      </c>
      <c r="M7" s="44" t="s">
        <v>26</v>
      </c>
      <c r="N7" s="45"/>
      <c r="O7" s="45"/>
      <c r="P7" s="46"/>
      <c r="Q7" s="33"/>
      <c r="S7" s="35"/>
    </row>
    <row r="8" spans="1:19" ht="48" customHeight="1">
      <c r="A8" s="18"/>
      <c r="B8" s="18"/>
      <c r="C8" s="18"/>
      <c r="D8" s="18"/>
      <c r="E8" s="18"/>
      <c r="F8" s="19"/>
      <c r="G8" s="19"/>
      <c r="H8" s="19"/>
      <c r="I8" s="19"/>
      <c r="J8" s="19"/>
      <c r="K8" s="19"/>
      <c r="L8" s="20"/>
      <c r="M8" s="21"/>
      <c r="N8" s="22"/>
      <c r="O8" s="23"/>
      <c r="P8" s="22"/>
      <c r="Q8" s="16"/>
      <c r="S8" s="17"/>
    </row>
    <row r="9" spans="1:19" ht="46.5" customHeight="1">
      <c r="B9" s="25"/>
      <c r="C9" s="18"/>
      <c r="D9" s="25"/>
      <c r="E9" s="26"/>
      <c r="F9" s="19"/>
      <c r="G9" s="19"/>
      <c r="H9" s="20"/>
      <c r="I9" s="19"/>
      <c r="J9" s="19"/>
      <c r="K9" s="19"/>
      <c r="L9" s="20"/>
      <c r="M9" s="27"/>
      <c r="N9" s="27"/>
      <c r="O9" s="23"/>
      <c r="P9" s="28"/>
      <c r="S9" s="17"/>
    </row>
    <row r="10" spans="1:19" ht="32.25" customHeight="1">
      <c r="A10" s="29"/>
      <c r="B10" s="6"/>
      <c r="C10" s="6"/>
      <c r="D10" s="6"/>
      <c r="E10" s="6"/>
    </row>
    <row r="11" spans="1:19" ht="32.25" customHeight="1">
      <c r="A11" s="29" t="s">
        <v>45</v>
      </c>
      <c r="B11" s="6"/>
      <c r="C11" s="6"/>
      <c r="D11" s="6"/>
      <c r="E11" s="6"/>
      <c r="F11" s="8"/>
      <c r="G11" s="8"/>
      <c r="H11" s="8"/>
      <c r="I11" s="8"/>
      <c r="J11" s="8"/>
      <c r="K11" s="8"/>
      <c r="L11" s="8"/>
      <c r="M11" s="8"/>
    </row>
    <row r="12" spans="1:19" ht="32.25" customHeight="1">
      <c r="A12" s="29"/>
      <c r="B12" s="6"/>
      <c r="C12" s="6"/>
      <c r="D12" s="6"/>
      <c r="E12" s="6"/>
    </row>
    <row r="13" spans="1:19" ht="53.25" hidden="1" customHeight="1"/>
    <row r="14" spans="1:19" ht="67.5" hidden="1" customHeight="1"/>
    <row r="15" spans="1:19" ht="47.25" hidden="1" customHeight="1"/>
    <row r="16" spans="1:19" ht="51" hidden="1" customHeight="1"/>
    <row r="17" ht="45.75" hidden="1" customHeight="1"/>
    <row r="18" ht="47.25" hidden="1" customHeight="1"/>
  </sheetData>
  <autoFilter ref="A4:P12" xr:uid="{00000000-0009-0000-0000-000000000000}"/>
  <mergeCells count="5">
    <mergeCell ref="A1:P1"/>
    <mergeCell ref="A2:P2"/>
    <mergeCell ref="A3:P3"/>
    <mergeCell ref="A7:E7"/>
    <mergeCell ref="M7:P7"/>
  </mergeCells>
  <phoneticPr fontId="2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" t="s">
        <v>27</v>
      </c>
    </row>
    <row r="2" spans="1:1">
      <c r="A2" s="1" t="s">
        <v>28</v>
      </c>
    </row>
    <row r="3" spans="1:1">
      <c r="A3" s="1" t="s">
        <v>29</v>
      </c>
    </row>
    <row r="4" spans="1:1">
      <c r="A4" s="1" t="s">
        <v>30</v>
      </c>
    </row>
    <row r="5" spans="1:1">
      <c r="A5" s="1" t="s">
        <v>31</v>
      </c>
    </row>
    <row r="6" spans="1:1">
      <c r="A6" s="1" t="s">
        <v>32</v>
      </c>
    </row>
    <row r="7" spans="1:1">
      <c r="A7" s="1" t="s">
        <v>33</v>
      </c>
    </row>
    <row r="8" spans="1:1">
      <c r="A8" s="1" t="s">
        <v>34</v>
      </c>
    </row>
    <row r="9" spans="1:1">
      <c r="A9" s="1" t="s">
        <v>35</v>
      </c>
    </row>
    <row r="10" spans="1:1">
      <c r="A10" s="1" t="s">
        <v>36</v>
      </c>
    </row>
    <row r="11" spans="1:1">
      <c r="A11" s="1" t="s">
        <v>37</v>
      </c>
    </row>
    <row r="12" spans="1:1">
      <c r="A12" s="1" t="s">
        <v>38</v>
      </c>
    </row>
    <row r="13" spans="1:1">
      <c r="A13" s="1" t="s">
        <v>39</v>
      </c>
    </row>
    <row r="14" spans="1:1">
      <c r="A14" s="1" t="s">
        <v>40</v>
      </c>
    </row>
    <row r="15" spans="1:1">
      <c r="A15" s="1" t="s">
        <v>41</v>
      </c>
    </row>
    <row r="16" spans="1:1">
      <c r="A16" s="1" t="s">
        <v>42</v>
      </c>
    </row>
    <row r="17" spans="1:1">
      <c r="A17" t="s">
        <v>43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 5.6_53</vt:lpstr>
      <vt:lpstr>Rewitalizacja</vt:lpstr>
      <vt:lpstr>'Załącznik do uchwały 5.6_53'!kurs</vt:lpstr>
      <vt:lpstr>'Załącznik do uchwały 5.6_53'!Obszar_wydruku</vt:lpstr>
      <vt:lpstr>rewitalizacja</vt:lpstr>
      <vt:lpstr>'Załącznik do uchwały 5.6_53'!Tytuły_wydruku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cp:lastPrinted>2025-03-13T08:12:04Z</cp:lastPrinted>
  <dcterms:created xsi:type="dcterms:W3CDTF">2016-04-12T10:40:23Z</dcterms:created>
  <dcterms:modified xsi:type="dcterms:W3CDTF">2025-03-13T10:09:23Z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