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wpu365-my.sharepoint.com/personal/j_kiryluk_mazowia_eu/Documents/Dokumenty/! FEM 2021-2027/2.1 010 smog niekonkurencyjny/Uchwała projekt/"/>
    </mc:Choice>
  </mc:AlternateContent>
  <xr:revisionPtr revIDLastSave="86" documentId="13_ncr:1_{D7C00908-70A3-4F79-8601-AD14E020A352}" xr6:coauthVersionLast="47" xr6:coauthVersionMax="47" xr10:uidLastSave="{DEC03636-EBF9-42A3-AB8F-3552D400908E}"/>
  <bookViews>
    <workbookView xWindow="-120" yWindow="-120" windowWidth="29040" windowHeight="17520" xr2:uid="{00000000-000D-0000-FFFF-FFFF00000000}"/>
  </bookViews>
  <sheets>
    <sheet name="Załącznik do uchwały 2.1" sheetId="4" r:id="rId1"/>
    <sheet name="Rewitalizacja" sheetId="3" state="hidden" r:id="rId2"/>
  </sheets>
  <definedNames>
    <definedName name="_xlnm._FilterDatabase" localSheetId="0" hidden="1">'Załącznik do uchwały 2.1'!$A$4:$P$12</definedName>
    <definedName name="kurs" localSheetId="0">'Załącznik do uchwały 2.1'!$E$77</definedName>
    <definedName name="kurs">#REF!</definedName>
    <definedName name="_xlnm.Print_Area" localSheetId="0">'Załącznik do uchwały 2.1'!$A$1:$P$12</definedName>
    <definedName name="rewitalizacja">Rewitalizacja!$A$1:$A$17</definedName>
    <definedName name="_xlnm.Print_Titles" localSheetId="0">'Załącznik do uchwały 2.1'!$4:$4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4" l="1"/>
  <c r="K7" i="4"/>
  <c r="G7" i="4" l="1"/>
  <c r="H7" i="4"/>
  <c r="I7" i="4"/>
  <c r="L7" i="4"/>
  <c r="F7" i="4"/>
</calcChain>
</file>

<file path=xl/sharedStrings.xml><?xml version="1.0" encoding="utf-8"?>
<sst xmlns="http://schemas.openxmlformats.org/spreadsheetml/2006/main" count="61" uniqueCount="59">
  <si>
    <t xml:space="preserve">Załącznik do uchwały nr..................... Zarządu Województwa Mazowieckiego z dnia ..................... </t>
  </si>
  <si>
    <t>Projekt skierowany do dofinansowania w sposób niekonkurencyjny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</si>
  <si>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</si>
  <si>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</si>
  <si>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</si>
  <si>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</si>
  <si>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</si>
  <si>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</si>
  <si>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</si>
  <si>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</si>
  <si>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</si>
  <si>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</si>
  <si>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</si>
  <si>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</si>
  <si>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</si>
  <si>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</si>
  <si>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</si>
  <si>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</si>
  <si>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</si>
  <si>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</si>
  <si>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</si>
  <si>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</si>
  <si>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</si>
  <si>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</si>
  <si>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</si>
  <si>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</si>
  <si>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</si>
  <si>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</si>
  <si>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Mazowiecka Jednostka Wdrażania Programów Unijnych</t>
  </si>
  <si>
    <t>Województwo Mazowieckie</t>
  </si>
  <si>
    <t>Brak danych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</si>
  <si>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</si>
  <si>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</si>
  <si>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</si>
  <si>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</si>
  <si>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</si>
  <si>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</si>
  <si>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</si>
  <si>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</si>
  <si>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</si>
  <si>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</si>
  <si>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</si>
  <si>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</si>
  <si>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</si>
  <si>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</si>
  <si>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</si>
  <si>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</si>
  <si>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</si>
  <si>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FEMA.02.01-IP.01-01TS/24</t>
  </si>
  <si>
    <t>Mazowsze bez smogu</t>
  </si>
  <si>
    <t xml:space="preserve">Wyniki oceny projektów, złożonych w ramach naboru  FEMA.02.01-IP.01-010/23, Priorytet II „Fundusze Europejskie na zielony rozwój Mazowsza” dla Działania 2.1 „Efektywność energetyczna”, Typ projektów: „Wsparcie mazowieckich gmin w realizacji programu ochrony powietrza dla stref w województwie mazowieckim” Funduszy Europejskich dla Mazowsza 2021-2027 </t>
  </si>
  <si>
    <t>Wnioskowane dofinansowanie (UE) RWS</t>
  </si>
  <si>
    <t>Wnioskowane dofinansowanie (UE) RMR</t>
  </si>
  <si>
    <t>suma:</t>
  </si>
  <si>
    <t>* uzupełnić jedynie w przypadku wniosków po procedurze odwoławczej oraz w przypadku braku możliwości podpisania umowy o dofinansowanie</t>
  </si>
  <si>
    <t>Komentarz*</t>
  </si>
  <si>
    <t>9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</si>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</sst>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45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10" fontId="18" fillId="0" borderId="0" xfId="0" applyNumberFormat="1" applyFont="1"/>
    <xf numFmtId="49" fontId="18" fillId="0" borderId="16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165" fontId="18" fillId="0" borderId="10" xfId="0" applyNumberFormat="1" applyFont="1" applyBorder="1" applyAlignment="1">
      <alignment vertical="center"/>
    </xf>
    <xf numFmtId="49" fontId="18" fillId="33" borderId="13" xfId="0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0" fillId="34" borderId="0" xfId="0" applyFill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4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4" fontId="18" fillId="0" borderId="10" xfId="0" applyNumberFormat="1" applyFont="1" applyBorder="1" applyAlignment="1">
      <alignment horizontal="center" vertical="center"/>
    </xf>
    <xf numFmtId="44" fontId="18" fillId="0" borderId="10" xfId="0" applyNumberFormat="1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 vertical="center" wrapText="1"/>
    </xf>
    <xf numFmtId="44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49" fontId="20" fillId="35" borderId="14" xfId="0" applyNumberFormat="1" applyFont="1" applyFill="1" applyBorder="1" applyAlignment="1">
      <alignment horizontal="center" vertical="center" wrapText="1"/>
    </xf>
    <xf numFmtId="49" fontId="20" fillId="35" borderId="17" xfId="0" applyNumberFormat="1" applyFont="1" applyFill="1" applyBorder="1" applyAlignment="1">
      <alignment horizontal="center" vertical="center" wrapText="1"/>
    </xf>
    <xf numFmtId="49" fontId="20" fillId="35" borderId="18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49" fontId="24" fillId="0" borderId="19" xfId="0" applyNumberFormat="1" applyFont="1" applyBorder="1" applyAlignment="1">
      <alignment horizontal="right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20" xfId="0" applyFont="1" applyBorder="1" applyAlignment="1">
      <alignment horizontal="right" vertical="center" wrapText="1"/>
    </xf>
    <xf numFmtId="2" fontId="21" fillId="0" borderId="14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showGridLines="0" tabSelected="1" view="pageBreakPreview" zoomScale="70" zoomScaleNormal="70" zoomScaleSheetLayoutView="70" workbookViewId="0">
      <selection activeCell="H10" sqref="H10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34.125" style="4" customWidth="1"/>
    <col min="4" max="4" width="19.75" style="4" bestFit="1" customWidth="1"/>
    <col min="5" max="5" width="28.625" style="4" customWidth="1"/>
    <col min="6" max="6" width="17.375" style="4" customWidth="1"/>
    <col min="7" max="7" width="18.25" style="4" customWidth="1"/>
    <col min="8" max="8" width="18.75" style="4" customWidth="1"/>
    <col min="9" max="10" width="19" style="4" customWidth="1"/>
    <col min="11" max="11" width="21" style="4" bestFit="1" customWidth="1"/>
    <col min="12" max="12" width="16.75" style="4" customWidth="1"/>
    <col min="13" max="13" width="16" style="4" customWidth="1"/>
    <col min="14" max="14" width="17.75" style="2" customWidth="1"/>
    <col min="15" max="15" width="14.125" style="2" customWidth="1"/>
    <col min="16" max="16" width="17.75" style="2" customWidth="1"/>
    <col min="17" max="17" width="17" style="2" customWidth="1"/>
    <col min="18" max="18" width="2.375" style="2" customWidth="1"/>
    <col min="19" max="19" width="19.25" style="2" customWidth="1"/>
    <col min="20" max="20" width="8.75" style="2"/>
    <col min="21" max="21" width="25.75" style="2" customWidth="1"/>
    <col min="22" max="22" width="8.75" style="2"/>
    <col min="23" max="23" width="9.375" style="2" bestFit="1" customWidth="1"/>
    <col min="24" max="25" width="9.125" style="2" bestFit="1" customWidth="1"/>
    <col min="26" max="16384" width="8.75" style="2"/>
  </cols>
  <sheetData>
    <row r="1" spans="1:19" ht="64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"/>
    </row>
    <row r="2" spans="1:19" ht="69.75" customHeight="1">
      <c r="A2" s="35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  <c r="Q2" s="4"/>
    </row>
    <row r="3" spans="1:19" ht="36" customHeight="1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1"/>
    </row>
    <row r="4" spans="1:19" ht="89.2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51</v>
      </c>
      <c r="K4" s="6" t="s">
        <v>52</v>
      </c>
      <c r="L4" s="6" t="s">
        <v>11</v>
      </c>
      <c r="M4" s="6" t="s">
        <v>12</v>
      </c>
      <c r="N4" s="7" t="s">
        <v>13</v>
      </c>
      <c r="O4" s="7" t="s">
        <v>14</v>
      </c>
      <c r="P4" s="6" t="s">
        <v>55</v>
      </c>
      <c r="Q4" s="1"/>
    </row>
    <row r="5" spans="1:19" ht="21.75" customHeight="1">
      <c r="A5" s="8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56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57</v>
      </c>
      <c r="P5" s="13" t="s">
        <v>58</v>
      </c>
    </row>
    <row r="6" spans="1:19" ht="52.5" customHeight="1">
      <c r="A6" s="10" t="s">
        <v>15</v>
      </c>
      <c r="B6" s="11" t="s">
        <v>28</v>
      </c>
      <c r="C6" s="11" t="s">
        <v>48</v>
      </c>
      <c r="D6" s="31" t="s">
        <v>49</v>
      </c>
      <c r="E6" s="11" t="s">
        <v>29</v>
      </c>
      <c r="F6" s="32">
        <v>169485561.90000001</v>
      </c>
      <c r="G6" s="29">
        <v>169485561.90000001</v>
      </c>
      <c r="H6" s="29">
        <v>132134512.90000001</v>
      </c>
      <c r="I6" s="29">
        <v>132134512.90000001</v>
      </c>
      <c r="J6" s="29">
        <v>18288766.300000001</v>
      </c>
      <c r="K6" s="29">
        <v>113845746.59999999</v>
      </c>
      <c r="L6" s="30">
        <v>0</v>
      </c>
      <c r="M6" s="33">
        <v>1</v>
      </c>
      <c r="N6" s="30" t="s">
        <v>30</v>
      </c>
      <c r="O6" s="33">
        <v>46</v>
      </c>
      <c r="P6" s="30"/>
      <c r="Q6" s="9"/>
      <c r="S6" s="5"/>
    </row>
    <row r="7" spans="1:19" ht="48" customHeight="1">
      <c r="A7" s="39" t="s">
        <v>53</v>
      </c>
      <c r="B7" s="40"/>
      <c r="C7" s="40"/>
      <c r="D7" s="40"/>
      <c r="E7" s="41"/>
      <c r="F7" s="29">
        <f>SUM(F6:F6)</f>
        <v>169485561.90000001</v>
      </c>
      <c r="G7" s="29">
        <f>SUM(G6:G6)</f>
        <v>169485561.90000001</v>
      </c>
      <c r="H7" s="29">
        <f>SUM(H6:H6)</f>
        <v>132134512.90000001</v>
      </c>
      <c r="I7" s="29">
        <f>SUM(I6:I6)</f>
        <v>132134512.90000001</v>
      </c>
      <c r="J7" s="29">
        <f t="shared" ref="J7:K7" si="0">SUM(J6:J6)</f>
        <v>18288766.300000001</v>
      </c>
      <c r="K7" s="29">
        <f t="shared" si="0"/>
        <v>113845746.59999999</v>
      </c>
      <c r="L7" s="12">
        <f>SUM(L6:L6)</f>
        <v>0</v>
      </c>
      <c r="M7" s="42" t="s">
        <v>30</v>
      </c>
      <c r="N7" s="43"/>
      <c r="O7" s="43"/>
      <c r="P7" s="44"/>
      <c r="Q7" s="9"/>
      <c r="S7" s="5"/>
    </row>
    <row r="8" spans="1:19" ht="48" customHeight="1">
      <c r="A8" s="25"/>
      <c r="B8" s="25"/>
      <c r="C8" s="25"/>
      <c r="D8" s="25"/>
      <c r="E8" s="25"/>
      <c r="F8" s="20"/>
      <c r="G8" s="20"/>
      <c r="H8" s="20"/>
      <c r="I8" s="20"/>
      <c r="J8" s="20"/>
      <c r="K8" s="20"/>
      <c r="L8" s="21"/>
      <c r="M8" s="26"/>
      <c r="N8" s="27"/>
      <c r="O8" s="28"/>
      <c r="P8" s="27"/>
      <c r="Q8" s="9"/>
      <c r="S8" s="5"/>
    </row>
    <row r="9" spans="1:19" ht="46.5" customHeight="1">
      <c r="B9" s="18"/>
      <c r="C9" s="17"/>
      <c r="D9" s="18"/>
      <c r="E9" s="19"/>
      <c r="F9" s="20"/>
      <c r="G9" s="20"/>
      <c r="H9" s="21"/>
      <c r="I9" s="20"/>
      <c r="J9" s="20"/>
      <c r="K9" s="20"/>
      <c r="L9" s="21"/>
      <c r="M9" s="22"/>
      <c r="N9" s="22"/>
      <c r="O9" s="23"/>
      <c r="P9" s="24"/>
      <c r="S9" s="5"/>
    </row>
    <row r="10" spans="1:19" ht="32.25" customHeight="1">
      <c r="A10" s="14"/>
      <c r="B10" s="15"/>
      <c r="C10" s="15"/>
      <c r="D10" s="15"/>
      <c r="E10" s="15"/>
    </row>
    <row r="11" spans="1:19" ht="32.25" customHeight="1">
      <c r="A11" s="14" t="s">
        <v>54</v>
      </c>
      <c r="B11" s="15"/>
      <c r="C11" s="15"/>
      <c r="D11" s="15"/>
      <c r="E11" s="15"/>
      <c r="F11" s="2"/>
      <c r="G11" s="2"/>
      <c r="H11" s="2"/>
      <c r="I11" s="2"/>
      <c r="J11" s="2"/>
      <c r="K11" s="2"/>
      <c r="L11" s="2"/>
      <c r="M11" s="2"/>
    </row>
    <row r="12" spans="1:19" ht="32.25" customHeight="1">
      <c r="A12" s="14"/>
      <c r="B12" s="15"/>
      <c r="C12" s="15"/>
      <c r="D12" s="15"/>
      <c r="E12" s="15"/>
    </row>
    <row r="13" spans="1:19" ht="53.25" hidden="1" customHeight="1"/>
    <row r="14" spans="1:19" ht="67.5" hidden="1" customHeight="1"/>
    <row r="15" spans="1:19" ht="47.25" hidden="1" customHeight="1"/>
    <row r="16" spans="1:19" ht="51" hidden="1" customHeight="1"/>
    <row r="17" ht="45.75" hidden="1" customHeight="1"/>
    <row r="18" ht="47.25" hidden="1" customHeight="1"/>
  </sheetData>
  <autoFilter ref="A4:P12" xr:uid="{00000000-0009-0000-0000-000000000000}"/>
  <mergeCells count="5">
    <mergeCell ref="A1:P1"/>
    <mergeCell ref="A2:P2"/>
    <mergeCell ref="A3:P3"/>
    <mergeCell ref="A7:E7"/>
    <mergeCell ref="M7:P7"/>
  </mergeCells>
  <phoneticPr fontId="26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3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6" t="s">
        <v>31</v>
      </c>
    </row>
    <row r="2" spans="1:1">
      <c r="A2" s="16" t="s">
        <v>32</v>
      </c>
    </row>
    <row r="3" spans="1:1">
      <c r="A3" s="16" t="s">
        <v>33</v>
      </c>
    </row>
    <row r="4" spans="1:1">
      <c r="A4" s="16" t="s">
        <v>34</v>
      </c>
    </row>
    <row r="5" spans="1:1">
      <c r="A5" s="16" t="s">
        <v>35</v>
      </c>
    </row>
    <row r="6" spans="1:1">
      <c r="A6" s="16" t="s">
        <v>36</v>
      </c>
    </row>
    <row r="7" spans="1:1">
      <c r="A7" s="16" t="s">
        <v>37</v>
      </c>
    </row>
    <row r="8" spans="1:1">
      <c r="A8" s="16" t="s">
        <v>38</v>
      </c>
    </row>
    <row r="9" spans="1:1">
      <c r="A9" s="16" t="s">
        <v>39</v>
      </c>
    </row>
    <row r="10" spans="1:1">
      <c r="A10" s="16" t="s">
        <v>40</v>
      </c>
    </row>
    <row r="11" spans="1:1">
      <c r="A11" s="16" t="s">
        <v>41</v>
      </c>
    </row>
    <row r="12" spans="1:1">
      <c r="A12" s="16" t="s">
        <v>42</v>
      </c>
    </row>
    <row r="13" spans="1:1">
      <c r="A13" s="16" t="s">
        <v>43</v>
      </c>
    </row>
    <row r="14" spans="1:1">
      <c r="A14" s="16" t="s">
        <v>44</v>
      </c>
    </row>
    <row r="15" spans="1:1">
      <c r="A15" s="16" t="s">
        <v>45</v>
      </c>
    </row>
    <row r="16" spans="1:1">
      <c r="A16" s="16" t="s">
        <v>46</v>
      </c>
    </row>
    <row r="17" spans="1:1">
      <c r="A17" t="s">
        <v>47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0CAAE2-5BEF-4BE1-8DA4-4A963EBD1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do uchwały 2.1</vt:lpstr>
      <vt:lpstr>Rewitalizacja</vt:lpstr>
      <vt:lpstr>'Załącznik do uchwały 2.1'!kurs</vt:lpstr>
      <vt:lpstr>'Załącznik do uchwały 2.1'!Obszar_wydruku</vt:lpstr>
      <vt:lpstr>rewitalizacja</vt:lpstr>
      <vt:lpstr>'Załącznik do uchwały 2.1'!Tytuły_wydruku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Kiryluk Justyna</cp:lastModifiedBy>
  <cp:revision/>
  <cp:lastPrinted>2024-04-22T12:24:26Z</cp:lastPrinted>
  <dcterms:created xsi:type="dcterms:W3CDTF">2016-04-12T10:40:23Z</dcterms:created>
  <dcterms:modified xsi:type="dcterms:W3CDTF">2024-04-26T10:55:41Z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